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4" sheetId="8" r:id="rId1"/>
  </sheets>
  <definedNames>
    <definedName name="_xlnm.Print_Area" localSheetId="0">'ANEXA 4'!$A$1:$F$80</definedName>
    <definedName name="_xlnm.Print_Titles" localSheetId="0">'ANEXA 4'!$12:$14</definedName>
  </definedNames>
  <calcPr calcId="125725"/>
</workbook>
</file>

<file path=xl/calcChain.xml><?xml version="1.0" encoding="utf-8"?>
<calcChain xmlns="http://schemas.openxmlformats.org/spreadsheetml/2006/main">
  <c r="D16" i="8"/>
  <c r="D76"/>
  <c r="D70"/>
  <c r="D58"/>
  <c r="D37"/>
  <c r="D29"/>
  <c r="D26"/>
  <c r="E80"/>
  <c r="D15"/>
  <c r="D79" l="1"/>
  <c r="D69"/>
  <c r="D64"/>
  <c r="D63"/>
  <c r="D57"/>
  <c r="D74" l="1"/>
  <c r="D54"/>
  <c r="D66" l="1"/>
  <c r="D51"/>
  <c r="D24"/>
  <c r="D23"/>
  <c r="D18" l="1"/>
  <c r="D19"/>
  <c r="D20"/>
  <c r="D21"/>
  <c r="D22"/>
  <c r="D25"/>
  <c r="D27"/>
  <c r="D28"/>
  <c r="D30"/>
  <c r="D31"/>
  <c r="D32"/>
  <c r="D33"/>
  <c r="D34"/>
  <c r="D35"/>
  <c r="D36"/>
  <c r="D38"/>
  <c r="D39"/>
  <c r="D40"/>
  <c r="D41"/>
  <c r="D42"/>
  <c r="D43"/>
  <c r="D44"/>
  <c r="D45"/>
  <c r="D46"/>
  <c r="D47"/>
  <c r="D48"/>
  <c r="D49"/>
  <c r="D50"/>
  <c r="D52"/>
  <c r="D53"/>
  <c r="D55"/>
  <c r="D56"/>
  <c r="D59"/>
  <c r="D60"/>
  <c r="D61"/>
  <c r="D62"/>
  <c r="D65"/>
  <c r="D67"/>
  <c r="D68"/>
  <c r="D71"/>
  <c r="D72"/>
  <c r="D73"/>
  <c r="D75"/>
  <c r="D77"/>
  <c r="D78"/>
  <c r="D17"/>
  <c r="D80" l="1"/>
</calcChain>
</file>

<file path=xl/sharedStrings.xml><?xml version="1.0" encoding="utf-8"?>
<sst xmlns="http://schemas.openxmlformats.org/spreadsheetml/2006/main" count="76" uniqueCount="76">
  <si>
    <t>CONSILIUL JUDETEAN ARGES</t>
  </si>
  <si>
    <t>TOTAL</t>
  </si>
  <si>
    <t xml:space="preserve">Nr. 
crt. </t>
  </si>
  <si>
    <t>mii lei</t>
  </si>
  <si>
    <t xml:space="preserve">ANEXA 4 </t>
  </si>
  <si>
    <t>Total 
an 2018</t>
  </si>
  <si>
    <t>din care:</t>
  </si>
  <si>
    <t>Unitatea 
administrativ-teritoriala</t>
  </si>
  <si>
    <t>PROPUNERI
repartizare cote defalcate din impozit pe venit din fondul constituit la dispozitia consiliului judetean conform art. 6, alin. (3), lit. b) din Legea nr. 2/2018 - Legea bugetului de stat pe anul 2018</t>
  </si>
  <si>
    <t>La Hotararea CJ nr.        /17.12.2018</t>
  </si>
  <si>
    <t>Aninoasa</t>
  </si>
  <si>
    <t>Babana</t>
  </si>
  <si>
    <t>Baiculesti</t>
  </si>
  <si>
    <t>Balilesti</t>
  </si>
  <si>
    <t>Barla</t>
  </si>
  <si>
    <t>Berevoesti</t>
  </si>
  <si>
    <t>Bogati</t>
  </si>
  <si>
    <t>Boteni</t>
  </si>
  <si>
    <t>Budeasa</t>
  </si>
  <si>
    <t>Cepari</t>
  </si>
  <si>
    <t>Cetateni</t>
  </si>
  <si>
    <t>Corbeni</t>
  </si>
  <si>
    <t>Corbi</t>
  </si>
  <si>
    <t>Cosesti</t>
  </si>
  <si>
    <t>Dambovicioara</t>
  </si>
  <si>
    <t>Davidesti</t>
  </si>
  <si>
    <t>Dobresti</t>
  </si>
  <si>
    <t>Draganu</t>
  </si>
  <si>
    <t>Harsesti</t>
  </si>
  <si>
    <t>Hartiesti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</si>
  <si>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</si>
  <si>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</si>
  <si>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</si>
  <si>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</si>
  <si>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</si>
  <si>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</si>
  <si>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</si>
  <si>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</si>
  <si>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</si>
  <si>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</si>
  <si>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Mozaceni</t>
  </si>
  <si>
    <t>Musatesti</t>
  </si>
  <si>
    <t>Negrasi</t>
  </si>
  <si>
    <t>Nucsoara</t>
  </si>
  <si>
    <t>Oarja</t>
  </si>
  <si>
    <t>Pietrosani</t>
  </si>
  <si>
    <t>Poienarii de Muscel</t>
  </si>
  <si>
    <t>Ratesti</t>
  </si>
  <si>
    <t>Recea</t>
  </si>
  <si>
    <t>Rica</t>
  </si>
  <si>
    <t>Rociu</t>
  </si>
  <si>
    <t>Slobozia</t>
  </si>
  <si>
    <t>Stalpeni</t>
  </si>
  <si>
    <t>Stefan cel Mare</t>
  </si>
  <si>
    <t>Stoenesti</t>
  </si>
  <si>
    <t>Teiu</t>
  </si>
  <si>
    <t>Titesti</t>
  </si>
  <si>
    <t>Uda</t>
  </si>
  <si>
    <t>Valea Danului</t>
  </si>
  <si>
    <t>Vedea</t>
  </si>
  <si>
    <t>Vladesti</t>
  </si>
  <si>
    <t>Ungheni</t>
  </si>
  <si>
    <t>Popesti</t>
  </si>
  <si>
    <t>Rucar</t>
  </si>
  <si>
    <t>Sapata</t>
  </si>
  <si>
    <t>Suici</t>
  </si>
  <si>
    <t>Topoloveni</t>
  </si>
  <si>
    <t>Albestii de Arges</t>
  </si>
  <si>
    <t>Bughea de Sus</t>
  </si>
  <si>
    <t>Cocu</t>
  </si>
  <si>
    <t>Godeni</t>
  </si>
  <si>
    <t>Priboieni</t>
  </si>
  <si>
    <t>Suseni</t>
  </si>
  <si>
    <t>Valea Iasului</t>
  </si>
  <si>
    <t>Albestii de Muscel</t>
  </si>
  <si>
    <t>trim. IV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</si>
</sst>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1" applyFont="1"/>
    <xf numFmtId="0" fontId="3" fillId="0" borderId="1" xfId="0" applyFont="1" applyBorder="1"/>
    <xf numFmtId="1" fontId="3" fillId="0" borderId="1" xfId="0" applyNumberFormat="1" applyFont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" fontId="5" fillId="0" borderId="1" xfId="1" applyNumberFormat="1" applyFont="1" applyBorder="1" applyAlignment="1">
      <alignment horizontal="center" vertical="center" wrapText="1"/>
    </xf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1" fontId="5" fillId="0" borderId="1" xfId="1" applyNumberFormat="1" applyFont="1" applyBorder="1" applyAlignment="1">
      <alignment horizontal="center"/>
    </xf>
    <xf numFmtId="3" fontId="6" fillId="0" borderId="0" xfId="1" applyNumberFormat="1" applyFont="1"/>
    <xf numFmtId="3" fontId="3" fillId="0" borderId="0" xfId="1" applyNumberFormat="1" applyFont="1"/>
    <xf numFmtId="4" fontId="3" fillId="0" borderId="1" xfId="0" applyNumberFormat="1" applyFont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5" fillId="0" borderId="1" xfId="0" applyNumberFormat="1" applyFont="1" applyBorder="1"/>
    <xf numFmtId="0" fontId="3" fillId="0" borderId="1" xfId="1" applyFont="1" applyBorder="1"/>
    <xf numFmtId="4" fontId="5" fillId="0" borderId="1" xfId="1" applyNumberFormat="1" applyFont="1" applyBorder="1"/>
    <xf numFmtId="4" fontId="3" fillId="0" borderId="1" xfId="1" applyNumberFormat="1" applyFont="1" applyBorder="1"/>
    <xf numFmtId="0" fontId="7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"/>
  <sheetViews>
    <sheetView tabSelected="1" workbookViewId="0">
      <pane ySplit="14" topLeftCell="A15" activePane="bottomLeft" state="frozen"/>
      <selection pane="bottomLeft" activeCell="E15" sqref="E15"/>
    </sheetView>
  </sheetViews>
  <sheetFormatPr defaultRowHeight="15"/>
  <cols>
    <col min="1" max="1" width="4.5703125" style="1" customWidth="1"/>
    <col min="2" max="2" width="8.7109375" style="1" customWidth="1"/>
    <col min="3" max="3" width="23.42578125" style="1" bestFit="1" customWidth="1"/>
    <col min="4" max="4" width="15.42578125" style="5" customWidth="1"/>
    <col min="5" max="5" width="17" style="1" customWidth="1"/>
    <col min="6" max="6" width="9.7109375" style="5" customWidth="1"/>
    <col min="7" max="7" width="9.140625" style="5"/>
    <col min="8" max="8" width="9.140625" style="1"/>
    <col min="9" max="10" width="9.140625" style="5"/>
    <col min="11" max="16384" width="9.140625" style="1"/>
  </cols>
  <sheetData>
    <row r="1" spans="1:7">
      <c r="A1" s="4" t="s">
        <v>0</v>
      </c>
    </row>
    <row r="2" spans="1:7">
      <c r="A2" s="4"/>
    </row>
    <row r="4" spans="1:7">
      <c r="D4" s="1"/>
      <c r="E4" s="8" t="s">
        <v>4</v>
      </c>
    </row>
    <row r="5" spans="1:7">
      <c r="D5" s="1"/>
      <c r="E5" s="9" t="s">
        <v>9</v>
      </c>
    </row>
    <row r="6" spans="1:7">
      <c r="B6" s="6"/>
      <c r="C6" s="6"/>
    </row>
    <row r="7" spans="1:7" ht="15.75" customHeight="1">
      <c r="B7" s="26" t="s">
        <v>8</v>
      </c>
      <c r="C7" s="26"/>
      <c r="D7" s="26"/>
      <c r="E7" s="26"/>
      <c r="F7" s="14"/>
      <c r="G7" s="14"/>
    </row>
    <row r="8" spans="1:7" ht="15.75" customHeight="1">
      <c r="A8" s="14"/>
      <c r="B8" s="26"/>
      <c r="C8" s="26"/>
      <c r="D8" s="26"/>
      <c r="E8" s="26"/>
      <c r="F8" s="14"/>
      <c r="G8" s="14"/>
    </row>
    <row r="9" spans="1:7" ht="15.75" customHeight="1">
      <c r="A9" s="14"/>
      <c r="B9" s="26"/>
      <c r="C9" s="26"/>
      <c r="D9" s="26"/>
      <c r="E9" s="26"/>
      <c r="F9" s="14"/>
      <c r="G9" s="14"/>
    </row>
    <row r="10" spans="1:7" ht="15.75" customHeight="1">
      <c r="A10" s="14"/>
      <c r="B10" s="26"/>
      <c r="C10" s="26"/>
      <c r="D10" s="26"/>
      <c r="E10" s="26"/>
      <c r="F10" s="14"/>
      <c r="G10" s="14"/>
    </row>
    <row r="11" spans="1:7">
      <c r="A11" s="7"/>
      <c r="B11" s="7"/>
      <c r="C11" s="7"/>
      <c r="D11" s="7"/>
    </row>
    <row r="12" spans="1:7">
      <c r="A12" s="7"/>
      <c r="D12" s="1"/>
      <c r="E12" s="8" t="s">
        <v>3</v>
      </c>
    </row>
    <row r="13" spans="1:7">
      <c r="A13" s="7"/>
      <c r="B13" s="28" t="s">
        <v>2</v>
      </c>
      <c r="C13" s="28" t="s">
        <v>7</v>
      </c>
      <c r="D13" s="28" t="s">
        <v>5</v>
      </c>
      <c r="E13" s="15" t="s">
        <v>6</v>
      </c>
    </row>
    <row r="14" spans="1:7" ht="21.75" customHeight="1">
      <c r="B14" s="28"/>
      <c r="C14" s="28"/>
      <c r="D14" s="28"/>
      <c r="E14" s="10" t="s">
        <v>75</v>
      </c>
      <c r="F14" s="11"/>
      <c r="G14" s="11"/>
    </row>
    <row r="15" spans="1:7">
      <c r="B15" s="25">
        <v>1</v>
      </c>
      <c r="C15" s="2" t="s">
        <v>67</v>
      </c>
      <c r="D15" s="21">
        <f>E15</f>
        <v>100</v>
      </c>
      <c r="E15" s="18">
        <v>100</v>
      </c>
      <c r="F15" s="11"/>
      <c r="G15" s="11"/>
    </row>
    <row r="16" spans="1:7">
      <c r="B16" s="25">
        <v>2</v>
      </c>
      <c r="C16" s="2" t="s">
        <v>74</v>
      </c>
      <c r="D16" s="21">
        <f>E16</f>
        <v>69</v>
      </c>
      <c r="E16" s="18">
        <v>69</v>
      </c>
      <c r="F16" s="11"/>
      <c r="G16" s="11"/>
    </row>
    <row r="17" spans="2:7">
      <c r="B17" s="25">
        <v>3</v>
      </c>
      <c r="C17" s="2" t="s">
        <v>10</v>
      </c>
      <c r="D17" s="21">
        <f>E17</f>
        <v>187</v>
      </c>
      <c r="E17" s="18">
        <v>187</v>
      </c>
      <c r="F17" s="12"/>
      <c r="G17" s="12"/>
    </row>
    <row r="18" spans="2:7">
      <c r="B18" s="25">
        <v>4</v>
      </c>
      <c r="C18" s="2" t="s">
        <v>11</v>
      </c>
      <c r="D18" s="21">
        <f t="shared" ref="D18:D77" si="0">E18</f>
        <v>110</v>
      </c>
      <c r="E18" s="18">
        <v>110</v>
      </c>
      <c r="F18" s="11"/>
      <c r="G18" s="11"/>
    </row>
    <row r="19" spans="2:7">
      <c r="B19" s="25">
        <v>5</v>
      </c>
      <c r="C19" s="2" t="s">
        <v>12</v>
      </c>
      <c r="D19" s="21">
        <f t="shared" si="0"/>
        <v>30</v>
      </c>
      <c r="E19" s="18">
        <v>30</v>
      </c>
      <c r="F19" s="11"/>
      <c r="G19" s="11"/>
    </row>
    <row r="20" spans="2:7">
      <c r="B20" s="25">
        <v>6</v>
      </c>
      <c r="C20" s="2" t="s">
        <v>13</v>
      </c>
      <c r="D20" s="21">
        <f t="shared" si="0"/>
        <v>100</v>
      </c>
      <c r="E20" s="18">
        <v>100</v>
      </c>
      <c r="F20" s="11"/>
      <c r="G20" s="11"/>
    </row>
    <row r="21" spans="2:7">
      <c r="B21" s="25">
        <v>7</v>
      </c>
      <c r="C21" s="2" t="s">
        <v>14</v>
      </c>
      <c r="D21" s="21">
        <f t="shared" si="0"/>
        <v>100</v>
      </c>
      <c r="E21" s="18">
        <v>100</v>
      </c>
      <c r="F21" s="11"/>
      <c r="G21" s="11"/>
    </row>
    <row r="22" spans="2:7">
      <c r="B22" s="25">
        <v>8</v>
      </c>
      <c r="C22" s="2" t="s">
        <v>15</v>
      </c>
      <c r="D22" s="21">
        <f t="shared" si="0"/>
        <v>180</v>
      </c>
      <c r="E22" s="18">
        <v>180</v>
      </c>
      <c r="F22" s="11"/>
      <c r="G22" s="11"/>
    </row>
    <row r="23" spans="2:7">
      <c r="B23" s="25">
        <v>9</v>
      </c>
      <c r="C23" s="2" t="s">
        <v>16</v>
      </c>
      <c r="D23" s="21">
        <f t="shared" si="0"/>
        <v>150</v>
      </c>
      <c r="E23" s="18">
        <v>150</v>
      </c>
      <c r="F23" s="11"/>
      <c r="G23" s="11"/>
    </row>
    <row r="24" spans="2:7">
      <c r="B24" s="25">
        <v>10</v>
      </c>
      <c r="C24" s="2" t="s">
        <v>17</v>
      </c>
      <c r="D24" s="21">
        <f t="shared" si="0"/>
        <v>200</v>
      </c>
      <c r="E24" s="18">
        <v>200</v>
      </c>
      <c r="F24" s="11"/>
      <c r="G24" s="11"/>
    </row>
    <row r="25" spans="2:7">
      <c r="B25" s="25">
        <v>11</v>
      </c>
      <c r="C25" s="2" t="s">
        <v>18</v>
      </c>
      <c r="D25" s="21">
        <f t="shared" si="0"/>
        <v>150</v>
      </c>
      <c r="E25" s="19">
        <v>150</v>
      </c>
      <c r="F25" s="11"/>
      <c r="G25" s="11"/>
    </row>
    <row r="26" spans="2:7">
      <c r="B26" s="25">
        <v>12</v>
      </c>
      <c r="C26" s="2" t="s">
        <v>68</v>
      </c>
      <c r="D26" s="21">
        <f t="shared" si="0"/>
        <v>130</v>
      </c>
      <c r="E26" s="19">
        <v>130</v>
      </c>
      <c r="F26" s="11"/>
      <c r="G26" s="11"/>
    </row>
    <row r="27" spans="2:7">
      <c r="B27" s="25">
        <v>13</v>
      </c>
      <c r="C27" s="2" t="s">
        <v>19</v>
      </c>
      <c r="D27" s="21">
        <f t="shared" si="0"/>
        <v>200</v>
      </c>
      <c r="E27" s="19">
        <v>200</v>
      </c>
      <c r="F27" s="11"/>
      <c r="G27" s="11"/>
    </row>
    <row r="28" spans="2:7">
      <c r="B28" s="25">
        <v>14</v>
      </c>
      <c r="C28" s="2" t="s">
        <v>20</v>
      </c>
      <c r="D28" s="21">
        <f t="shared" si="0"/>
        <v>100</v>
      </c>
      <c r="E28" s="19">
        <v>100</v>
      </c>
      <c r="F28" s="11"/>
      <c r="G28" s="11"/>
    </row>
    <row r="29" spans="2:7">
      <c r="B29" s="25">
        <v>15</v>
      </c>
      <c r="C29" s="2" t="s">
        <v>69</v>
      </c>
      <c r="D29" s="21">
        <f t="shared" si="0"/>
        <v>100</v>
      </c>
      <c r="E29" s="19">
        <v>100</v>
      </c>
      <c r="F29" s="11"/>
      <c r="G29" s="11"/>
    </row>
    <row r="30" spans="2:7">
      <c r="B30" s="25">
        <v>16</v>
      </c>
      <c r="C30" s="2" t="s">
        <v>21</v>
      </c>
      <c r="D30" s="21">
        <f t="shared" si="0"/>
        <v>100</v>
      </c>
      <c r="E30" s="19">
        <v>100</v>
      </c>
      <c r="F30" s="11"/>
      <c r="G30" s="11"/>
    </row>
    <row r="31" spans="2:7" ht="15.75" customHeight="1">
      <c r="B31" s="25">
        <v>17</v>
      </c>
      <c r="C31" s="2" t="s">
        <v>22</v>
      </c>
      <c r="D31" s="21">
        <f t="shared" si="0"/>
        <v>100</v>
      </c>
      <c r="E31" s="19">
        <v>100</v>
      </c>
      <c r="F31" s="11"/>
      <c r="G31" s="11"/>
    </row>
    <row r="32" spans="2:7">
      <c r="B32" s="25">
        <v>18</v>
      </c>
      <c r="C32" s="2" t="s">
        <v>23</v>
      </c>
      <c r="D32" s="21">
        <f t="shared" si="0"/>
        <v>100</v>
      </c>
      <c r="E32" s="19">
        <v>100</v>
      </c>
      <c r="F32" s="11"/>
      <c r="G32" s="11"/>
    </row>
    <row r="33" spans="2:7">
      <c r="B33" s="25">
        <v>19</v>
      </c>
      <c r="C33" s="2" t="s">
        <v>24</v>
      </c>
      <c r="D33" s="21">
        <f t="shared" si="0"/>
        <v>100</v>
      </c>
      <c r="E33" s="19">
        <v>100</v>
      </c>
      <c r="F33" s="11"/>
      <c r="G33" s="11"/>
    </row>
    <row r="34" spans="2:7">
      <c r="B34" s="25">
        <v>20</v>
      </c>
      <c r="C34" s="2" t="s">
        <v>25</v>
      </c>
      <c r="D34" s="21">
        <f t="shared" si="0"/>
        <v>86</v>
      </c>
      <c r="E34" s="19">
        <v>86</v>
      </c>
      <c r="F34" s="11"/>
      <c r="G34" s="11"/>
    </row>
    <row r="35" spans="2:7">
      <c r="B35" s="25">
        <v>21</v>
      </c>
      <c r="C35" s="2" t="s">
        <v>26</v>
      </c>
      <c r="D35" s="21">
        <f t="shared" si="0"/>
        <v>100</v>
      </c>
      <c r="E35" s="19">
        <v>100</v>
      </c>
      <c r="F35" s="11"/>
      <c r="G35" s="11"/>
    </row>
    <row r="36" spans="2:7">
      <c r="B36" s="25">
        <v>22</v>
      </c>
      <c r="C36" s="2" t="s">
        <v>27</v>
      </c>
      <c r="D36" s="21">
        <f t="shared" si="0"/>
        <v>220</v>
      </c>
      <c r="E36" s="19">
        <v>220</v>
      </c>
      <c r="F36" s="11"/>
      <c r="G36" s="11"/>
    </row>
    <row r="37" spans="2:7">
      <c r="B37" s="25">
        <v>23</v>
      </c>
      <c r="C37" s="2" t="s">
        <v>70</v>
      </c>
      <c r="D37" s="21">
        <f t="shared" si="0"/>
        <v>50</v>
      </c>
      <c r="E37" s="19">
        <v>50</v>
      </c>
      <c r="F37" s="11"/>
      <c r="G37" s="11"/>
    </row>
    <row r="38" spans="2:7">
      <c r="B38" s="25">
        <v>24</v>
      </c>
      <c r="C38" s="2" t="s">
        <v>28</v>
      </c>
      <c r="D38" s="21">
        <f t="shared" si="0"/>
        <v>100</v>
      </c>
      <c r="E38" s="19">
        <v>100</v>
      </c>
      <c r="F38" s="11"/>
      <c r="G38" s="11"/>
    </row>
    <row r="39" spans="2:7">
      <c r="B39" s="25">
        <v>25</v>
      </c>
      <c r="C39" s="2" t="s">
        <v>29</v>
      </c>
      <c r="D39" s="21">
        <f t="shared" si="0"/>
        <v>200</v>
      </c>
      <c r="E39" s="19">
        <v>200</v>
      </c>
      <c r="F39" s="11"/>
      <c r="G39" s="11"/>
    </row>
    <row r="40" spans="2:7">
      <c r="B40" s="25">
        <v>26</v>
      </c>
      <c r="C40" s="2" t="s">
        <v>30</v>
      </c>
      <c r="D40" s="21">
        <f t="shared" si="0"/>
        <v>150</v>
      </c>
      <c r="E40" s="19">
        <v>150</v>
      </c>
      <c r="F40" s="11"/>
      <c r="G40" s="11"/>
    </row>
    <row r="41" spans="2:7">
      <c r="B41" s="25">
        <v>27</v>
      </c>
      <c r="C41" s="2" t="s">
        <v>31</v>
      </c>
      <c r="D41" s="21">
        <f t="shared" si="0"/>
        <v>161</v>
      </c>
      <c r="E41" s="19">
        <v>161</v>
      </c>
      <c r="F41" s="11"/>
      <c r="G41" s="11"/>
    </row>
    <row r="42" spans="2:7">
      <c r="B42" s="25">
        <v>28</v>
      </c>
      <c r="C42" s="2" t="s">
        <v>32</v>
      </c>
      <c r="D42" s="21">
        <f t="shared" si="0"/>
        <v>150</v>
      </c>
      <c r="E42" s="19">
        <v>150</v>
      </c>
      <c r="F42" s="11"/>
      <c r="G42" s="11"/>
    </row>
    <row r="43" spans="2:7">
      <c r="B43" s="25">
        <v>29</v>
      </c>
      <c r="C43" s="2" t="s">
        <v>33</v>
      </c>
      <c r="D43" s="21">
        <f t="shared" si="0"/>
        <v>150</v>
      </c>
      <c r="E43" s="19">
        <v>150</v>
      </c>
      <c r="F43" s="11"/>
      <c r="G43" s="11"/>
    </row>
    <row r="44" spans="2:7">
      <c r="B44" s="25">
        <v>30</v>
      </c>
      <c r="C44" s="2" t="s">
        <v>34</v>
      </c>
      <c r="D44" s="21">
        <f t="shared" si="0"/>
        <v>100</v>
      </c>
      <c r="E44" s="19">
        <v>100</v>
      </c>
      <c r="F44" s="11"/>
      <c r="G44" s="11"/>
    </row>
    <row r="45" spans="2:7">
      <c r="B45" s="25">
        <v>31</v>
      </c>
      <c r="C45" s="2" t="s">
        <v>35</v>
      </c>
      <c r="D45" s="21">
        <f t="shared" si="0"/>
        <v>100</v>
      </c>
      <c r="E45" s="19">
        <v>100</v>
      </c>
      <c r="F45" s="11"/>
      <c r="G45" s="11"/>
    </row>
    <row r="46" spans="2:7">
      <c r="B46" s="25">
        <v>32</v>
      </c>
      <c r="C46" s="3" t="s">
        <v>36</v>
      </c>
      <c r="D46" s="21">
        <f t="shared" si="0"/>
        <v>100</v>
      </c>
      <c r="E46" s="19">
        <v>100</v>
      </c>
      <c r="F46" s="11"/>
      <c r="G46" s="11"/>
    </row>
    <row r="47" spans="2:7">
      <c r="B47" s="25">
        <v>33</v>
      </c>
      <c r="C47" s="2" t="s">
        <v>37</v>
      </c>
      <c r="D47" s="21">
        <f t="shared" si="0"/>
        <v>292.94</v>
      </c>
      <c r="E47" s="19">
        <v>292.94</v>
      </c>
      <c r="F47" s="11"/>
      <c r="G47" s="11"/>
    </row>
    <row r="48" spans="2:7">
      <c r="B48" s="25">
        <v>34</v>
      </c>
      <c r="C48" s="2" t="s">
        <v>38</v>
      </c>
      <c r="D48" s="21">
        <f t="shared" si="0"/>
        <v>100</v>
      </c>
      <c r="E48" s="19">
        <v>100</v>
      </c>
      <c r="F48" s="11"/>
      <c r="G48" s="11"/>
    </row>
    <row r="49" spans="2:7">
      <c r="B49" s="25">
        <v>35</v>
      </c>
      <c r="C49" s="2" t="s">
        <v>39</v>
      </c>
      <c r="D49" s="21">
        <f t="shared" si="0"/>
        <v>170</v>
      </c>
      <c r="E49" s="19">
        <v>170</v>
      </c>
      <c r="F49" s="11"/>
      <c r="G49" s="11"/>
    </row>
    <row r="50" spans="2:7">
      <c r="B50" s="25">
        <v>36</v>
      </c>
      <c r="C50" s="2" t="s">
        <v>40</v>
      </c>
      <c r="D50" s="21">
        <f t="shared" si="0"/>
        <v>100</v>
      </c>
      <c r="E50" s="19">
        <v>100</v>
      </c>
      <c r="F50" s="11"/>
      <c r="G50" s="11"/>
    </row>
    <row r="51" spans="2:7">
      <c r="B51" s="25">
        <v>37</v>
      </c>
      <c r="C51" s="2" t="s">
        <v>41</v>
      </c>
      <c r="D51" s="21">
        <f t="shared" si="0"/>
        <v>100</v>
      </c>
      <c r="E51" s="19">
        <v>100</v>
      </c>
      <c r="F51" s="11"/>
      <c r="G51" s="11"/>
    </row>
    <row r="52" spans="2:7">
      <c r="B52" s="25">
        <v>38</v>
      </c>
      <c r="C52" s="2" t="s">
        <v>42</v>
      </c>
      <c r="D52" s="21">
        <f t="shared" si="0"/>
        <v>100</v>
      </c>
      <c r="E52" s="19">
        <v>100</v>
      </c>
      <c r="F52" s="11"/>
      <c r="G52" s="11"/>
    </row>
    <row r="53" spans="2:7">
      <c r="B53" s="25">
        <v>39</v>
      </c>
      <c r="C53" s="2" t="s">
        <v>43</v>
      </c>
      <c r="D53" s="21">
        <f t="shared" si="0"/>
        <v>100</v>
      </c>
      <c r="E53" s="19">
        <v>100</v>
      </c>
      <c r="F53" s="11"/>
      <c r="G53" s="11"/>
    </row>
    <row r="54" spans="2:7">
      <c r="B54" s="25">
        <v>40</v>
      </c>
      <c r="C54" s="2" t="s">
        <v>44</v>
      </c>
      <c r="D54" s="21">
        <f t="shared" si="0"/>
        <v>100</v>
      </c>
      <c r="E54" s="19">
        <v>100</v>
      </c>
      <c r="F54" s="11"/>
      <c r="G54" s="11"/>
    </row>
    <row r="55" spans="2:7">
      <c r="B55" s="25">
        <v>41</v>
      </c>
      <c r="C55" s="2" t="s">
        <v>45</v>
      </c>
      <c r="D55" s="21">
        <f t="shared" si="0"/>
        <v>100</v>
      </c>
      <c r="E55" s="19">
        <v>100</v>
      </c>
      <c r="F55" s="11"/>
      <c r="G55" s="11"/>
    </row>
    <row r="56" spans="2:7">
      <c r="B56" s="25">
        <v>42</v>
      </c>
      <c r="C56" s="2" t="s">
        <v>46</v>
      </c>
      <c r="D56" s="21">
        <f t="shared" si="0"/>
        <v>100</v>
      </c>
      <c r="E56" s="19">
        <v>100</v>
      </c>
      <c r="F56" s="11"/>
      <c r="G56" s="11"/>
    </row>
    <row r="57" spans="2:7">
      <c r="B57" s="25">
        <v>43</v>
      </c>
      <c r="C57" s="2" t="s">
        <v>62</v>
      </c>
      <c r="D57" s="21">
        <f t="shared" si="0"/>
        <v>150</v>
      </c>
      <c r="E57" s="19">
        <v>150</v>
      </c>
      <c r="F57" s="11"/>
      <c r="G57" s="11"/>
    </row>
    <row r="58" spans="2:7">
      <c r="B58" s="25">
        <v>44</v>
      </c>
      <c r="C58" s="2" t="s">
        <v>71</v>
      </c>
      <c r="D58" s="21">
        <f t="shared" si="0"/>
        <v>100</v>
      </c>
      <c r="E58" s="19">
        <v>100</v>
      </c>
      <c r="F58" s="11"/>
      <c r="G58" s="11"/>
    </row>
    <row r="59" spans="2:7">
      <c r="B59" s="25">
        <v>45</v>
      </c>
      <c r="C59" s="2" t="s">
        <v>47</v>
      </c>
      <c r="D59" s="21">
        <f t="shared" si="0"/>
        <v>150</v>
      </c>
      <c r="E59" s="19">
        <v>150</v>
      </c>
      <c r="F59" s="11"/>
      <c r="G59" s="11"/>
    </row>
    <row r="60" spans="2:7">
      <c r="B60" s="25">
        <v>46</v>
      </c>
      <c r="C60" s="2" t="s">
        <v>48</v>
      </c>
      <c r="D60" s="21">
        <f t="shared" si="0"/>
        <v>150</v>
      </c>
      <c r="E60" s="19">
        <v>150</v>
      </c>
      <c r="F60" s="11"/>
      <c r="G60" s="11"/>
    </row>
    <row r="61" spans="2:7">
      <c r="B61" s="25">
        <v>47</v>
      </c>
      <c r="C61" s="2" t="s">
        <v>49</v>
      </c>
      <c r="D61" s="21">
        <f t="shared" si="0"/>
        <v>105</v>
      </c>
      <c r="E61" s="19">
        <v>105</v>
      </c>
      <c r="F61" s="11"/>
      <c r="G61" s="11"/>
    </row>
    <row r="62" spans="2:7">
      <c r="B62" s="25">
        <v>48</v>
      </c>
      <c r="C62" s="2" t="s">
        <v>50</v>
      </c>
      <c r="D62" s="21">
        <f t="shared" si="0"/>
        <v>100</v>
      </c>
      <c r="E62" s="19">
        <v>100</v>
      </c>
      <c r="F62" s="11"/>
      <c r="G62" s="11"/>
    </row>
    <row r="63" spans="2:7">
      <c r="B63" s="25">
        <v>49</v>
      </c>
      <c r="C63" s="2" t="s">
        <v>63</v>
      </c>
      <c r="D63" s="21">
        <f t="shared" si="0"/>
        <v>125</v>
      </c>
      <c r="E63" s="19">
        <v>125</v>
      </c>
      <c r="F63" s="11"/>
      <c r="G63" s="11"/>
    </row>
    <row r="64" spans="2:7">
      <c r="B64" s="25">
        <v>50</v>
      </c>
      <c r="C64" s="2" t="s">
        <v>64</v>
      </c>
      <c r="D64" s="21">
        <f t="shared" si="0"/>
        <v>30</v>
      </c>
      <c r="E64" s="19">
        <v>30</v>
      </c>
      <c r="F64" s="11"/>
      <c r="G64" s="11"/>
    </row>
    <row r="65" spans="2:7">
      <c r="B65" s="25">
        <v>51</v>
      </c>
      <c r="C65" s="2" t="s">
        <v>51</v>
      </c>
      <c r="D65" s="21">
        <f t="shared" si="0"/>
        <v>100</v>
      </c>
      <c r="E65" s="19">
        <v>100</v>
      </c>
      <c r="F65" s="11"/>
      <c r="G65" s="11"/>
    </row>
    <row r="66" spans="2:7">
      <c r="B66" s="25">
        <v>52</v>
      </c>
      <c r="C66" s="2" t="s">
        <v>52</v>
      </c>
      <c r="D66" s="21">
        <f t="shared" si="0"/>
        <v>100</v>
      </c>
      <c r="E66" s="19">
        <v>100</v>
      </c>
      <c r="F66" s="11"/>
      <c r="G66" s="11"/>
    </row>
    <row r="67" spans="2:7">
      <c r="B67" s="25">
        <v>53</v>
      </c>
      <c r="C67" s="2" t="s">
        <v>53</v>
      </c>
      <c r="D67" s="21">
        <f t="shared" si="0"/>
        <v>100</v>
      </c>
      <c r="E67" s="20">
        <v>100</v>
      </c>
      <c r="F67" s="11"/>
      <c r="G67" s="11"/>
    </row>
    <row r="68" spans="2:7">
      <c r="B68" s="25">
        <v>54</v>
      </c>
      <c r="C68" s="2" t="s">
        <v>54</v>
      </c>
      <c r="D68" s="21">
        <f t="shared" si="0"/>
        <v>150</v>
      </c>
      <c r="E68" s="19">
        <v>150</v>
      </c>
      <c r="F68" s="11"/>
      <c r="G68" s="11"/>
    </row>
    <row r="69" spans="2:7">
      <c r="B69" s="25">
        <v>55</v>
      </c>
      <c r="C69" s="2" t="s">
        <v>65</v>
      </c>
      <c r="D69" s="21">
        <f t="shared" si="0"/>
        <v>102.12</v>
      </c>
      <c r="E69" s="19">
        <v>102.12</v>
      </c>
      <c r="F69" s="11"/>
      <c r="G69" s="11"/>
    </row>
    <row r="70" spans="2:7">
      <c r="B70" s="25">
        <v>56</v>
      </c>
      <c r="C70" s="2" t="s">
        <v>72</v>
      </c>
      <c r="D70" s="21">
        <f t="shared" si="0"/>
        <v>100</v>
      </c>
      <c r="E70" s="19">
        <v>100</v>
      </c>
      <c r="F70" s="11"/>
      <c r="G70" s="11"/>
    </row>
    <row r="71" spans="2:7">
      <c r="B71" s="25">
        <v>57</v>
      </c>
      <c r="C71" s="2" t="s">
        <v>55</v>
      </c>
      <c r="D71" s="21">
        <f t="shared" si="0"/>
        <v>200</v>
      </c>
      <c r="E71" s="19">
        <v>200</v>
      </c>
      <c r="F71" s="11"/>
      <c r="G71" s="11"/>
    </row>
    <row r="72" spans="2:7">
      <c r="B72" s="25">
        <v>58</v>
      </c>
      <c r="C72" s="2" t="s">
        <v>56</v>
      </c>
      <c r="D72" s="21">
        <f t="shared" si="0"/>
        <v>28.34</v>
      </c>
      <c r="E72" s="19">
        <v>28.34</v>
      </c>
      <c r="F72" s="11"/>
      <c r="G72" s="11"/>
    </row>
    <row r="73" spans="2:7">
      <c r="B73" s="25">
        <v>59</v>
      </c>
      <c r="C73" s="2" t="s">
        <v>57</v>
      </c>
      <c r="D73" s="21">
        <f t="shared" si="0"/>
        <v>150</v>
      </c>
      <c r="E73" s="19">
        <v>150</v>
      </c>
      <c r="F73" s="11"/>
      <c r="G73" s="11"/>
    </row>
    <row r="74" spans="2:7">
      <c r="B74" s="25">
        <v>60</v>
      </c>
      <c r="C74" s="2" t="s">
        <v>61</v>
      </c>
      <c r="D74" s="21">
        <f t="shared" si="0"/>
        <v>100</v>
      </c>
      <c r="E74" s="19">
        <v>100</v>
      </c>
      <c r="F74" s="11"/>
      <c r="G74" s="11"/>
    </row>
    <row r="75" spans="2:7">
      <c r="B75" s="25">
        <v>61</v>
      </c>
      <c r="C75" s="2" t="s">
        <v>58</v>
      </c>
      <c r="D75" s="21">
        <f t="shared" si="0"/>
        <v>128.88</v>
      </c>
      <c r="E75" s="19">
        <v>128.88</v>
      </c>
      <c r="F75" s="11"/>
      <c r="G75" s="11"/>
    </row>
    <row r="76" spans="2:7">
      <c r="B76" s="25">
        <v>62</v>
      </c>
      <c r="C76" s="2" t="s">
        <v>73</v>
      </c>
      <c r="D76" s="21">
        <f t="shared" si="0"/>
        <v>150</v>
      </c>
      <c r="E76" s="19">
        <v>150</v>
      </c>
      <c r="F76" s="11"/>
      <c r="G76" s="11"/>
    </row>
    <row r="77" spans="2:7">
      <c r="B77" s="25">
        <v>63</v>
      </c>
      <c r="C77" s="2" t="s">
        <v>59</v>
      </c>
      <c r="D77" s="21">
        <f t="shared" si="0"/>
        <v>100</v>
      </c>
      <c r="E77" s="19">
        <v>100</v>
      </c>
      <c r="F77" s="11"/>
      <c r="G77" s="11"/>
    </row>
    <row r="78" spans="2:7">
      <c r="B78" s="25">
        <v>64</v>
      </c>
      <c r="C78" s="2" t="s">
        <v>60</v>
      </c>
      <c r="D78" s="21">
        <f>E78</f>
        <v>124.29</v>
      </c>
      <c r="E78" s="19">
        <v>124.29</v>
      </c>
      <c r="F78" s="11"/>
      <c r="G78" s="11"/>
    </row>
    <row r="79" spans="2:7">
      <c r="B79" s="25">
        <v>65</v>
      </c>
      <c r="C79" s="22" t="s">
        <v>66</v>
      </c>
      <c r="D79" s="23">
        <f>E79</f>
        <v>46</v>
      </c>
      <c r="E79" s="24">
        <v>46</v>
      </c>
      <c r="F79" s="11"/>
      <c r="G79" s="11"/>
    </row>
    <row r="80" spans="2:7">
      <c r="B80" s="27" t="s">
        <v>1</v>
      </c>
      <c r="C80" s="27"/>
      <c r="D80" s="21">
        <f>SUM(D15:D79)</f>
        <v>7825.57</v>
      </c>
      <c r="E80" s="21">
        <f>SUM(E15:E79)</f>
        <v>7825.57</v>
      </c>
      <c r="F80" s="11"/>
      <c r="G80" s="11"/>
    </row>
    <row r="81" spans="4:7">
      <c r="D81" s="1"/>
      <c r="E81" s="13"/>
      <c r="F81" s="13"/>
      <c r="G81" s="13"/>
    </row>
    <row r="82" spans="4:7">
      <c r="D82" s="16"/>
    </row>
    <row r="83" spans="4:7">
      <c r="D83" s="17"/>
    </row>
  </sheetData>
  <mergeCells count="5">
    <mergeCell ref="B7:E10"/>
    <mergeCell ref="B80:C80"/>
    <mergeCell ref="B13:B14"/>
    <mergeCell ref="C13:C14"/>
    <mergeCell ref="D13:D14"/>
  </mergeCells>
  <printOptions horizontalCentered="1"/>
  <pageMargins left="0.11811023622047245" right="0.31496062992125984" top="0.94488188976377963" bottom="0.78740157480314965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2018-12-12T06:33:07Z</dcterms:modified>
</cp:coreProperties>
</file>